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31FC176-0519-4B80-8E79-19262C2C8A52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с" sheetId="1" r:id="rId1"/>
  </sheets>
  <definedNames>
    <definedName name="_xlnm._FilterDatabase" localSheetId="0" hidden="1">лс!$A$11:$H$17</definedName>
    <definedName name="_xlnm.Print_Area" localSheetId="0">лс!$A$1:$M$38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1" l="1"/>
  <c r="H17" i="1"/>
  <c r="H15" i="1" l="1"/>
  <c r="H14" i="1" l="1"/>
  <c r="H13" i="1" l="1"/>
  <c r="H12" i="1" l="1"/>
</calcChain>
</file>

<file path=xl/sharedStrings.xml><?xml version="1.0" encoding="utf-8"?>
<sst xmlns="http://schemas.openxmlformats.org/spreadsheetml/2006/main" count="90" uniqueCount="55">
  <si>
    <t>Ед.измерения</t>
  </si>
  <si>
    <t xml:space="preserve">Цена </t>
  </si>
  <si>
    <t>Количество в ед.изм.</t>
  </si>
  <si>
    <t xml:space="preserve">№ лота </t>
  </si>
  <si>
    <t>Наименование и адрес заказчика</t>
  </si>
  <si>
    <t>Место поставки/условия поставки</t>
  </si>
  <si>
    <t>Сроки поставки</t>
  </si>
  <si>
    <t>Место представления (приема) документов</t>
  </si>
  <si>
    <t>Окончательный срок подачи ценовых предложений</t>
  </si>
  <si>
    <t>Согласно графика поставки утвержденного сторонами</t>
  </si>
  <si>
    <t>КГП на ПХВ "Многопрофильная больница города Темиртау"  г.Темиртау                                   ул. Чайковского, 22                                1 этаж (вызов бухгалтерии)/ 4 этаж бухгалтерия</t>
  </si>
  <si>
    <t>КГП на ПХВ "Многопрофильная больница города Темиртау"                     ул. Чайковского, 22 /DDP</t>
  </si>
  <si>
    <t>КГП на ПХВ "Многопрофильная больница города Темиртау"        г.Темиртау                               ул. Чайковского, 22</t>
  </si>
  <si>
    <t>Международное непатентованное наименование лекарственных средств/ наименование медицинских изделий</t>
  </si>
  <si>
    <t>101400, Республика Казахстан, Карагандинская область, город Темиртау, улица Чайковского, дом 22</t>
  </si>
  <si>
    <t>Краткая характеристика лекарственного средства/ медицинского изделия</t>
  </si>
  <si>
    <t>Дата, время и место рассмотрения ценовых предложений</t>
  </si>
  <si>
    <t>Коммунальное Государственное Предприятие на праве хозяйственного ведения "Многопрофильная больница города Темиртау" управления здравоохранения Карагандинской области объявляет о закупе лекарственных средств/медицинских изделий  способом запроса ценовых предложений согласно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 от 7 июня 2023 года № 110.</t>
  </si>
  <si>
    <t>Сумма на 2024г.</t>
  </si>
  <si>
    <t>Потребность на 2024 г.</t>
  </si>
  <si>
    <t>Атропин</t>
  </si>
  <si>
    <t>Тиамин</t>
  </si>
  <si>
    <t>Никотиновая кислота</t>
  </si>
  <si>
    <t>раствор для инъекций 1% 1мл</t>
  </si>
  <si>
    <t>раствор для инъекций 1мг/мл 1 мл</t>
  </si>
  <si>
    <t>раствор для инъекций 5% 1 мл</t>
  </si>
  <si>
    <t>ампула</t>
  </si>
  <si>
    <t>Пиридоксин</t>
  </si>
  <si>
    <t>раствор для инъекции 50мг/мл, 1 мл</t>
  </si>
  <si>
    <t>Цианокобаламин</t>
  </si>
  <si>
    <t>раствор для инъекций 500мкг/мл 1 мл</t>
  </si>
  <si>
    <t>Диклофенак</t>
  </si>
  <si>
    <t>раствор для внутривенного и внутримышечного введения 75мг/3мл 3 мл</t>
  </si>
  <si>
    <t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</t>
  </si>
  <si>
    <t>Конверт содержит ценовое предложение по форме,утвержденной уполномоченным органом в области здравоохранения (приложение № 2 к приказу Министра здравоохранения РК от 07.06.2023 № 110),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  а также документы, подтверждающие соответствие предлагаемых товаров документы, подтверждающие соответствие потенциального поставщика квалификационным требованиям, установленными Правилами</t>
  </si>
  <si>
    <t>Потенциальный поставщик, участвующий в закупе, соответствует следующим квалификационным требованиям:</t>
  </si>
  <si>
    <t>1) правоспособность (для юридических лиц), гражданская дееспособность (для физических лиц, осуществляющих предпринимательскую деятельность);</t>
  </si>
  <si>
    <t>2) правоспособность на осуществление соответствующей фармацевтической деятельности;</t>
  </si>
  <si>
    <t>3) не аффилирован с членами и секретарем тендерной комиссии (комиссии), а также представителями заказчика, организатора закупа или единого дистрибьютора, которые имеют право прямо и (или) косвенно принимать решения и (или) оказывать влияние на принимаемые решения тендерной комиссией (комиссии);</t>
  </si>
  <si>
    <t>4) отсутствие задолженности в бюджет, задолженности по обязательным пенсионным взносам, обязательным профессиональным пенсионным взносам, социальным отчислениям и отчислениям и (или) взносам на обязательное социальное медицинское страхование;</t>
  </si>
  <si>
    <t>5) не подлежит процедуре банкротства либо ликвидации.Подтвердить гарантийным письмом!!!</t>
  </si>
  <si>
    <t>К закупаемым и отпускаемым (при закупе фармацевтических услуг) лекарственным средствам, медицинским изделиям,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</si>
  <si>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>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</t>
  </si>
  <si>
    <t>2) соответствие характеристики или технической спецификации условиям объявления или приглашения на закуп</t>
  </si>
  <si>
    <t>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</t>
  </si>
  <si>
    <t>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</t>
  </si>
  <si>
    <t>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</t>
  </si>
  <si>
    <t>6) срок годности лекарственных средств, медицинских изделий на дату поставки поставщиком заказчику составляет:</t>
  </si>
  <si>
    <t>не менее пятидесяти процентов от указанного срока годности на упаковке (при сроке годности менее двух лет);</t>
  </si>
  <si>
    <t>не менее двенадцати месяцев от указанного срока годности на упаковке (при сроке годности два года и более);Подтвердить гарантийным письмом!!!</t>
  </si>
  <si>
    <t>Необходимые документы, предшествующие оплате: 1)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  2) оригинала расходной накладной и счета-фактуры.    Дополнительную информацию и справку можно получить по телефону: 8 7213 90 04 01</t>
  </si>
  <si>
    <t>Юридический адрес  : 101400, Республика Казахстан, Карагандинская область, город Темиртау, улица Чайковского, дом 22</t>
  </si>
  <si>
    <t xml:space="preserve">Объявление о проведении закупа способом запроса ценовых предложений №16 </t>
  </si>
  <si>
    <t>03.12.2024 г.            15-00 ч.</t>
  </si>
  <si>
    <r>
      <rPr>
        <b/>
        <sz val="10"/>
        <rFont val="Times New Roman"/>
        <family val="1"/>
        <charset val="204"/>
      </rPr>
      <t xml:space="preserve">03.12.2024 г. 15-30 ч. </t>
    </r>
    <r>
      <rPr>
        <sz val="10"/>
        <rFont val="Times New Roman"/>
        <family val="1"/>
        <charset val="204"/>
      </rPr>
      <t xml:space="preserve">                     КГП на ПХВ "Многопрофильная больница города Темиртау"                            г.Темиртау, ул. Чайковского, 22, 1 этаж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</si>
</sst>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i/>
      <sz val="11"/>
      <color rgb="FF7F7F7F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8" fillId="0" borderId="0"/>
    <xf numFmtId="0" fontId="6" fillId="0" borderId="0"/>
    <xf numFmtId="0" fontId="4" fillId="0" borderId="0"/>
    <xf numFmtId="0" fontId="12" fillId="0" borderId="0"/>
    <xf numFmtId="0" fontId="13" fillId="0" borderId="0"/>
    <xf numFmtId="0" fontId="6" fillId="0" borderId="0"/>
    <xf numFmtId="0" fontId="14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4" fontId="5" fillId="0" borderId="0" xfId="0" applyNumberFormat="1" applyFont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" fontId="15" fillId="2" borderId="2" xfId="0" applyNumberFormat="1" applyFont="1" applyFill="1" applyBorder="1" applyAlignment="1">
      <alignment horizontal="center" vertical="top" wrapText="1"/>
    </xf>
    <xf numFmtId="4" fontId="15" fillId="2" borderId="4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/>
    </xf>
    <xf numFmtId="0" fontId="7" fillId="0" borderId="1" xfId="4" applyFont="1" applyBorder="1" applyAlignment="1" applyProtection="1">
      <alignment horizontal="center" vertical="top" wrapText="1"/>
      <protection locked="0"/>
    </xf>
    <xf numFmtId="4" fontId="3" fillId="3" borderId="6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3" fontId="5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 vertical="center"/>
    </xf>
    <xf numFmtId="3" fontId="1" fillId="0" borderId="1" xfId="0" applyNumberFormat="1" applyFont="1" applyBorder="1" applyAlignment="1">
      <alignment horizontal="center" vertical="top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/>
    <xf numFmtId="0" fontId="10" fillId="3" borderId="0" xfId="0" applyFont="1" applyFill="1" applyAlignment="1">
      <alignment horizontal="center"/>
    </xf>
    <xf numFmtId="0" fontId="15" fillId="2" borderId="4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1" fillId="0" borderId="1" xfId="0" applyFont="1" applyBorder="1" applyAlignment="1">
      <alignment horizontal="center" vertical="top" wrapText="1"/>
    </xf>
  </cellXfs>
  <cellStyles count="8">
    <cellStyle name="Excel Built-in Explanatory Text" xfId="7" xr:uid="{00000000-0005-0000-0000-000000000000}"/>
    <cellStyle name="Обычный" xfId="0" builtinId="0"/>
    <cellStyle name="Обычный 2" xfId="5" xr:uid="{00000000-0005-0000-0000-000002000000}"/>
    <cellStyle name="Обычный 2 2 3" xfId="2" xr:uid="{00000000-0005-0000-0000-000003000000}"/>
    <cellStyle name="Обычный 2 3" xfId="3" xr:uid="{00000000-0005-0000-0000-000004000000}"/>
    <cellStyle name="Обычный 3" xfId="6" xr:uid="{00000000-0005-0000-0000-000005000000}"/>
    <cellStyle name="Обычный 4" xfId="4" xr:uid="{00000000-0005-0000-0000-000006000000}"/>
    <cellStyle name="Обычный 6" xfId="1" xr:uid="{00000000-0005-0000-0000-000007000000}"/>
  </cellStyles>
  <dxfs count="0"/>
  <tableStyles count="0" defaultTableStyle="TableStyleMedium2" defaultPivotStyle="PivotStyleLight16"/>
  <colors>
    <mruColors>
      <color rgb="FF00FFFF"/>
      <color rgb="FF99FF66"/>
      <color rgb="FFFF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3:O36"/>
  <sheetViews>
    <sheetView tabSelected="1" view="pageBreakPreview" zoomScale="80" zoomScaleNormal="80" zoomScaleSheetLayoutView="80" workbookViewId="0">
      <selection activeCell="J14" sqref="J14"/>
    </sheetView>
  </sheetViews>
  <sheetFormatPr defaultRowHeight="15.75" x14ac:dyDescent="0.25"/>
  <cols>
    <col min="1" max="1" width="6.42578125" style="4" customWidth="1"/>
    <col min="2" max="2" width="21.85546875" style="4" customWidth="1"/>
    <col min="3" max="3" width="48.5703125" style="2" customWidth="1"/>
    <col min="4" max="4" width="64.28515625" style="8" customWidth="1"/>
    <col min="5" max="5" width="14.7109375" style="3" customWidth="1"/>
    <col min="6" max="6" width="14" style="9" customWidth="1"/>
    <col min="7" max="7" width="14.28515625" style="3" customWidth="1"/>
    <col min="8" max="8" width="17.140625" style="3" customWidth="1"/>
    <col min="9" max="9" width="25.85546875" customWidth="1"/>
    <col min="10" max="10" width="18" customWidth="1"/>
    <col min="11" max="11" width="25.5703125" customWidth="1"/>
    <col min="12" max="12" width="18" customWidth="1"/>
    <col min="13" max="13" width="25.42578125" customWidth="1"/>
  </cols>
  <sheetData>
    <row r="3" spans="1:13" s="5" customFormat="1" ht="18.75" x14ac:dyDescent="0.3">
      <c r="A3" s="35" t="s">
        <v>52</v>
      </c>
      <c r="B3" s="35"/>
      <c r="C3" s="36"/>
      <c r="D3" s="36"/>
      <c r="E3" s="37"/>
      <c r="F3" s="36"/>
      <c r="G3" s="36"/>
      <c r="H3" s="36"/>
      <c r="I3" s="36"/>
      <c r="J3" s="36"/>
      <c r="K3" s="36"/>
      <c r="L3" s="36"/>
      <c r="M3" s="36"/>
    </row>
    <row r="4" spans="1:13" s="5" customFormat="1" ht="18.75" x14ac:dyDescent="0.3">
      <c r="A4" s="17"/>
      <c r="B4" s="17"/>
      <c r="C4" s="18"/>
      <c r="D4" s="18"/>
      <c r="E4" s="16"/>
      <c r="F4" s="18"/>
      <c r="G4" s="18"/>
      <c r="H4" s="18"/>
      <c r="I4" s="18"/>
      <c r="J4" s="18"/>
      <c r="K4" s="18"/>
      <c r="L4" s="18"/>
      <c r="M4" s="18"/>
    </row>
    <row r="5" spans="1:13" s="5" customFormat="1" ht="73.5" customHeight="1" x14ac:dyDescent="0.25">
      <c r="A5" s="45" t="s">
        <v>17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3" s="5" customFormat="1" ht="18.75" x14ac:dyDescent="0.25">
      <c r="A6" s="20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s="5" customFormat="1" ht="18.75" x14ac:dyDescent="0.25">
      <c r="A7" s="47" t="s">
        <v>14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18.75" x14ac:dyDescent="0.25">
      <c r="C8" s="7"/>
      <c r="D8" s="6"/>
    </row>
    <row r="9" spans="1:13" s="1" customFormat="1" ht="45" customHeight="1" x14ac:dyDescent="0.25">
      <c r="A9" s="40" t="s">
        <v>3</v>
      </c>
      <c r="B9" s="40" t="s">
        <v>4</v>
      </c>
      <c r="C9" s="38" t="s">
        <v>13</v>
      </c>
      <c r="D9" s="38" t="s">
        <v>15</v>
      </c>
      <c r="E9" s="42" t="s">
        <v>0</v>
      </c>
      <c r="F9" s="43" t="s">
        <v>19</v>
      </c>
      <c r="G9" s="44"/>
      <c r="H9" s="44"/>
      <c r="I9" s="38" t="s">
        <v>5</v>
      </c>
      <c r="J9" s="38" t="s">
        <v>6</v>
      </c>
      <c r="K9" s="38" t="s">
        <v>7</v>
      </c>
      <c r="L9" s="38" t="s">
        <v>8</v>
      </c>
      <c r="M9" s="38" t="s">
        <v>16</v>
      </c>
    </row>
    <row r="10" spans="1:13" s="1" customFormat="1" ht="45" customHeight="1" x14ac:dyDescent="0.25">
      <c r="A10" s="41"/>
      <c r="B10" s="41"/>
      <c r="C10" s="39"/>
      <c r="D10" s="39"/>
      <c r="E10" s="42"/>
      <c r="F10" s="14" t="s">
        <v>1</v>
      </c>
      <c r="G10" s="15" t="s">
        <v>2</v>
      </c>
      <c r="H10" s="15" t="s">
        <v>18</v>
      </c>
      <c r="I10" s="39"/>
      <c r="J10" s="39"/>
      <c r="K10" s="39"/>
      <c r="L10" s="39"/>
      <c r="M10" s="39"/>
    </row>
    <row r="11" spans="1:13" ht="15" x14ac:dyDescent="0.25">
      <c r="A11" s="10">
        <v>1</v>
      </c>
      <c r="B11" s="10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  <c r="H11" s="10">
        <v>8</v>
      </c>
      <c r="I11" s="10">
        <v>9</v>
      </c>
      <c r="J11" s="10">
        <v>10</v>
      </c>
      <c r="K11" s="10">
        <v>11</v>
      </c>
      <c r="L11" s="10">
        <v>12</v>
      </c>
      <c r="M11" s="10">
        <v>13</v>
      </c>
    </row>
    <row r="12" spans="1:13" ht="89.25" x14ac:dyDescent="0.25">
      <c r="A12" s="21">
        <v>1</v>
      </c>
      <c r="B12" s="11" t="s">
        <v>12</v>
      </c>
      <c r="C12" s="25" t="s">
        <v>20</v>
      </c>
      <c r="D12" s="25" t="s">
        <v>24</v>
      </c>
      <c r="E12" s="26" t="s">
        <v>26</v>
      </c>
      <c r="F12" s="22">
        <v>14.45</v>
      </c>
      <c r="G12" s="27">
        <v>1000</v>
      </c>
      <c r="H12" s="22">
        <f t="shared" ref="H12" si="0">F12*G12</f>
        <v>14450</v>
      </c>
      <c r="I12" s="12" t="s">
        <v>11</v>
      </c>
      <c r="J12" s="12" t="s">
        <v>9</v>
      </c>
      <c r="K12" s="13" t="s">
        <v>10</v>
      </c>
      <c r="L12" s="49" t="s">
        <v>53</v>
      </c>
      <c r="M12" s="13" t="s">
        <v>54</v>
      </c>
    </row>
    <row r="13" spans="1:13" ht="89.25" x14ac:dyDescent="0.25">
      <c r="A13" s="21">
        <v>2</v>
      </c>
      <c r="B13" s="11" t="s">
        <v>12</v>
      </c>
      <c r="C13" s="25" t="s">
        <v>21</v>
      </c>
      <c r="D13" s="25" t="s">
        <v>25</v>
      </c>
      <c r="E13" s="26" t="s">
        <v>26</v>
      </c>
      <c r="F13" s="22">
        <v>10.98</v>
      </c>
      <c r="G13" s="27">
        <v>1000</v>
      </c>
      <c r="H13" s="22">
        <f t="shared" ref="H13" si="1">F13*G13</f>
        <v>10980</v>
      </c>
      <c r="I13" s="12" t="s">
        <v>11</v>
      </c>
      <c r="J13" s="12" t="s">
        <v>9</v>
      </c>
      <c r="K13" s="13" t="s">
        <v>10</v>
      </c>
      <c r="L13" s="49" t="s">
        <v>53</v>
      </c>
      <c r="M13" s="13" t="s">
        <v>54</v>
      </c>
    </row>
    <row r="14" spans="1:13" ht="89.25" x14ac:dyDescent="0.25">
      <c r="A14" s="21">
        <v>3</v>
      </c>
      <c r="B14" s="11" t="s">
        <v>12</v>
      </c>
      <c r="C14" s="25" t="s">
        <v>22</v>
      </c>
      <c r="D14" s="25" t="s">
        <v>23</v>
      </c>
      <c r="E14" s="26" t="s">
        <v>26</v>
      </c>
      <c r="F14" s="22">
        <v>40.21</v>
      </c>
      <c r="G14" s="27">
        <v>200</v>
      </c>
      <c r="H14" s="22">
        <f t="shared" ref="H14:H17" si="2">F14*G14</f>
        <v>8042</v>
      </c>
      <c r="I14" s="12" t="s">
        <v>11</v>
      </c>
      <c r="J14" s="12" t="s">
        <v>9</v>
      </c>
      <c r="K14" s="13" t="s">
        <v>10</v>
      </c>
      <c r="L14" s="49" t="s">
        <v>53</v>
      </c>
      <c r="M14" s="13" t="s">
        <v>54</v>
      </c>
    </row>
    <row r="15" spans="1:13" ht="89.25" x14ac:dyDescent="0.25">
      <c r="A15" s="21">
        <v>4</v>
      </c>
      <c r="B15" s="11" t="s">
        <v>12</v>
      </c>
      <c r="C15" s="25" t="s">
        <v>27</v>
      </c>
      <c r="D15" s="25" t="s">
        <v>28</v>
      </c>
      <c r="E15" s="23" t="s">
        <v>26</v>
      </c>
      <c r="F15" s="24">
        <v>46.82</v>
      </c>
      <c r="G15" s="30">
        <v>750</v>
      </c>
      <c r="H15" s="22">
        <f t="shared" si="2"/>
        <v>35115</v>
      </c>
      <c r="I15" s="12" t="s">
        <v>11</v>
      </c>
      <c r="J15" s="12" t="s">
        <v>9</v>
      </c>
      <c r="K15" s="13" t="s">
        <v>10</v>
      </c>
      <c r="L15" s="49" t="s">
        <v>53</v>
      </c>
      <c r="M15" s="13" t="s">
        <v>54</v>
      </c>
    </row>
    <row r="16" spans="1:13" ht="89.25" x14ac:dyDescent="0.25">
      <c r="A16" s="21">
        <v>5</v>
      </c>
      <c r="B16" s="11" t="s">
        <v>12</v>
      </c>
      <c r="C16" s="25" t="s">
        <v>29</v>
      </c>
      <c r="D16" s="25" t="s">
        <v>30</v>
      </c>
      <c r="E16" s="23" t="s">
        <v>26</v>
      </c>
      <c r="F16" s="24">
        <v>44.4</v>
      </c>
      <c r="G16" s="30">
        <v>750</v>
      </c>
      <c r="H16" s="22">
        <f t="shared" si="2"/>
        <v>33300</v>
      </c>
      <c r="I16" s="12" t="s">
        <v>11</v>
      </c>
      <c r="J16" s="12" t="s">
        <v>9</v>
      </c>
      <c r="K16" s="13" t="s">
        <v>10</v>
      </c>
      <c r="L16" s="49" t="s">
        <v>53</v>
      </c>
      <c r="M16" s="13" t="s">
        <v>54</v>
      </c>
    </row>
    <row r="17" spans="1:13" ht="89.25" x14ac:dyDescent="0.25">
      <c r="A17" s="21">
        <v>6</v>
      </c>
      <c r="B17" s="11" t="s">
        <v>12</v>
      </c>
      <c r="C17" s="25" t="s">
        <v>31</v>
      </c>
      <c r="D17" s="25" t="s">
        <v>32</v>
      </c>
      <c r="E17" s="23" t="s">
        <v>26</v>
      </c>
      <c r="F17" s="24">
        <v>29.9</v>
      </c>
      <c r="G17" s="30">
        <v>3000</v>
      </c>
      <c r="H17" s="22">
        <f t="shared" si="2"/>
        <v>89700</v>
      </c>
      <c r="I17" s="12" t="s">
        <v>11</v>
      </c>
      <c r="J17" s="12" t="s">
        <v>9</v>
      </c>
      <c r="K17" s="13" t="s">
        <v>10</v>
      </c>
      <c r="L17" s="49" t="s">
        <v>53</v>
      </c>
      <c r="M17" s="13" t="s">
        <v>54</v>
      </c>
    </row>
    <row r="18" spans="1:13" ht="52.5" customHeight="1" x14ac:dyDescent="0.25">
      <c r="C18" s="31" t="s">
        <v>33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x14ac:dyDescent="0.25">
      <c r="C19" s="33" t="s">
        <v>34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pans="1:13" x14ac:dyDescent="0.25">
      <c r="C20" s="31" t="s">
        <v>35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x14ac:dyDescent="0.25">
      <c r="C21" s="31" t="s">
        <v>36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 x14ac:dyDescent="0.25">
      <c r="C22" s="33" t="s">
        <v>37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1:13" x14ac:dyDescent="0.25">
      <c r="C23" s="31" t="s">
        <v>38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3" x14ac:dyDescent="0.25">
      <c r="C24" s="31" t="s">
        <v>39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3" x14ac:dyDescent="0.25">
      <c r="C25" s="33" t="s">
        <v>40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1:13" ht="33" customHeight="1" x14ac:dyDescent="0.25">
      <c r="C26" s="33" t="s">
        <v>41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</row>
    <row r="27" spans="1:13" x14ac:dyDescent="0.25">
      <c r="C27" s="31" t="s">
        <v>42</v>
      </c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8" spans="1:13" x14ac:dyDescent="0.25">
      <c r="C28" s="33" t="s">
        <v>43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</row>
    <row r="29" spans="1:13" ht="33.75" customHeight="1" x14ac:dyDescent="0.25">
      <c r="C29" s="33" t="s">
        <v>44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</row>
    <row r="30" spans="1:13" ht="31.5" customHeight="1" x14ac:dyDescent="0.25">
      <c r="C30" s="33" t="s">
        <v>45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</row>
    <row r="31" spans="1:13" x14ac:dyDescent="0.25">
      <c r="C31" s="31" t="s">
        <v>46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 spans="1:13" x14ac:dyDescent="0.25">
      <c r="C32" s="31" t="s">
        <v>47</v>
      </c>
      <c r="D32" s="32"/>
      <c r="E32" s="32"/>
      <c r="F32" s="32"/>
      <c r="G32" s="32"/>
      <c r="H32" s="32"/>
      <c r="I32" s="32"/>
      <c r="J32" s="32"/>
      <c r="K32" s="32"/>
      <c r="L32" s="32"/>
      <c r="M32" s="32"/>
    </row>
    <row r="33" spans="3:15" x14ac:dyDescent="0.25">
      <c r="C33" s="31" t="s">
        <v>48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</row>
    <row r="34" spans="3:15" x14ac:dyDescent="0.25">
      <c r="C34" s="33" t="s">
        <v>49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</row>
    <row r="35" spans="3:15" x14ac:dyDescent="0.25">
      <c r="C35" s="33" t="s">
        <v>50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28"/>
      <c r="O35" s="28"/>
    </row>
    <row r="36" spans="3:15" x14ac:dyDescent="0.25">
      <c r="C36" s="29" t="s">
        <v>51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</row>
  </sheetData>
  <autoFilter ref="A11:H17" xr:uid="{00000000-0009-0000-0000-000000000000}"/>
  <mergeCells count="32">
    <mergeCell ref="A3:M3"/>
    <mergeCell ref="I9:I10"/>
    <mergeCell ref="A9:A10"/>
    <mergeCell ref="C9:C10"/>
    <mergeCell ref="D9:D10"/>
    <mergeCell ref="E9:E10"/>
    <mergeCell ref="B9:B10"/>
    <mergeCell ref="F9:H9"/>
    <mergeCell ref="J9:J10"/>
    <mergeCell ref="K9:K10"/>
    <mergeCell ref="A5:M5"/>
    <mergeCell ref="A7:M7"/>
    <mergeCell ref="L9:L10"/>
    <mergeCell ref="M9:M10"/>
    <mergeCell ref="C18:M18"/>
    <mergeCell ref="C19:M19"/>
    <mergeCell ref="C20:M20"/>
    <mergeCell ref="C21:M21"/>
    <mergeCell ref="C22:M22"/>
    <mergeCell ref="C23:M23"/>
    <mergeCell ref="C24:M24"/>
    <mergeCell ref="C25:M25"/>
    <mergeCell ref="C26:M26"/>
    <mergeCell ref="C27:M27"/>
    <mergeCell ref="C33:M33"/>
    <mergeCell ref="C34:M34"/>
    <mergeCell ref="C35:M35"/>
    <mergeCell ref="C28:M28"/>
    <mergeCell ref="C29:M29"/>
    <mergeCell ref="C30:M30"/>
    <mergeCell ref="C31:M31"/>
    <mergeCell ref="C32:M32"/>
  </mergeCells>
  <phoneticPr fontId="17" type="noConversion"/>
  <pageMargins left="0.19685039370078741" right="0.19685039370078741" top="0.19685039370078741" bottom="0.19685039370078741" header="0.31496062992125984" footer="0.31496062992125984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</vt:lpstr>
      <vt:lpstr>лс!Область_печати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V. Fomenko</dc:creator>
  <cp:lastModifiedBy>admin</cp:lastModifiedBy>
  <cp:lastPrinted>2024-07-18T05:47:18Z</cp:lastPrinted>
  <dcterms:created xsi:type="dcterms:W3CDTF">2022-11-07T10:35:22Z</dcterms:created>
  <dcterms:modified xsi:type="dcterms:W3CDTF">2024-11-26T12:13:58Z</dcterms:modified>
</cp:coreProperties>
</file>